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E22" i="1"/>
  <c r="E11"/>
  <c r="E19"/>
  <c r="E36"/>
  <c r="E41"/>
  <c r="E23"/>
  <c r="E46"/>
  <c r="E45"/>
  <c r="E38"/>
  <c r="E34"/>
  <c r="E14"/>
  <c r="E29"/>
  <c r="E15"/>
  <c r="E48"/>
  <c r="E47"/>
  <c r="E44"/>
  <c r="E43"/>
  <c r="E42"/>
  <c r="E40"/>
  <c r="E39"/>
  <c r="E37"/>
  <c r="E35"/>
  <c r="E33"/>
  <c r="E32"/>
  <c r="E31"/>
  <c r="E30"/>
  <c r="E28"/>
  <c r="E27"/>
  <c r="E26"/>
  <c r="E25"/>
  <c r="E24"/>
  <c r="E21"/>
  <c r="E20"/>
  <c r="E18"/>
  <c r="E17"/>
  <c r="E16"/>
  <c r="E13"/>
  <c r="E12"/>
  <c r="E10"/>
  <c r="E9"/>
  <c r="E8"/>
  <c r="E7"/>
  <c r="E6"/>
  <c r="E5"/>
</calcChain>
</file>

<file path=xl/sharedStrings.xml><?xml version="1.0" encoding="utf-8"?>
<sst xmlns="http://schemas.openxmlformats.org/spreadsheetml/2006/main" count="95" uniqueCount="95">
  <si>
    <t>018</t>
  </si>
  <si>
    <t>019</t>
  </si>
  <si>
    <t>031</t>
  </si>
  <si>
    <t>021</t>
  </si>
  <si>
    <t>022</t>
  </si>
  <si>
    <t>028</t>
  </si>
  <si>
    <t>042</t>
  </si>
  <si>
    <t>069</t>
  </si>
  <si>
    <t>311</t>
  </si>
  <si>
    <t>314</t>
  </si>
  <si>
    <t>315</t>
  </si>
  <si>
    <t>346</t>
  </si>
  <si>
    <t>377</t>
  </si>
  <si>
    <t>231</t>
  </si>
  <si>
    <t>261</t>
  </si>
  <si>
    <t>401</t>
  </si>
  <si>
    <t>403</t>
  </si>
  <si>
    <t>406</t>
  </si>
  <si>
    <t>459</t>
  </si>
  <si>
    <t>331</t>
  </si>
  <si>
    <t>336</t>
  </si>
  <si>
    <t>342</t>
  </si>
  <si>
    <t>389</t>
  </si>
  <si>
    <t>374</t>
  </si>
  <si>
    <t>Drobný dlouhodobý nehmotný majetek</t>
  </si>
  <si>
    <t>Ostatní dlouhodobý nehmotný majetek</t>
  </si>
  <si>
    <t>Pozemky</t>
  </si>
  <si>
    <t>Samostatné movité věci a soubory</t>
  </si>
  <si>
    <t>Drobný dlouhodobý hmotný majetek</t>
  </si>
  <si>
    <t>Ostatní dlouhodobý finanční majetek</t>
  </si>
  <si>
    <t>Odběratelé</t>
  </si>
  <si>
    <t>Poskytnuté provozní zálohy</t>
  </si>
  <si>
    <t>Pohledávky za rozpočtové příjmy</t>
  </si>
  <si>
    <t>Pohledávky za ústředními rozpočty</t>
  </si>
  <si>
    <t>Pohledávky za územními rozpočty</t>
  </si>
  <si>
    <t>348</t>
  </si>
  <si>
    <t>Dohadné účty aktivní</t>
  </si>
  <si>
    <t>Ostatní krátkodobé pohledávky</t>
  </si>
  <si>
    <t>Pokladna</t>
  </si>
  <si>
    <t>Peníze na cestě</t>
  </si>
  <si>
    <t>Základní běžný účet ÚSC</t>
  </si>
  <si>
    <t>Jmění účetní jednotky</t>
  </si>
  <si>
    <t>Transfery na pořízení dl. majetku</t>
  </si>
  <si>
    <t>Oceňovací rozdíly při změně metody</t>
  </si>
  <si>
    <t>Opravy chyb minulých období</t>
  </si>
  <si>
    <t>Dlouhodobé zálohy</t>
  </si>
  <si>
    <t>Dodavatelé</t>
  </si>
  <si>
    <t>Zaměstnanci</t>
  </si>
  <si>
    <t>Daň z příjmů</t>
  </si>
  <si>
    <t>Závazky k ústředním rozpočtům</t>
  </si>
  <si>
    <t>Závazky k územním rozpočtům</t>
  </si>
  <si>
    <t>Dohadné účty pasivní</t>
  </si>
  <si>
    <t>Ostatní krátkodobé závazky</t>
  </si>
  <si>
    <t>DRUH</t>
  </si>
  <si>
    <t>NÁZEV</t>
  </si>
  <si>
    <t>účetní hodnota</t>
  </si>
  <si>
    <t>hodnota dle inventarizace</t>
  </si>
  <si>
    <t>manko / přebytek</t>
  </si>
  <si>
    <t>388</t>
  </si>
  <si>
    <t>262</t>
  </si>
  <si>
    <t>408</t>
  </si>
  <si>
    <t>321</t>
  </si>
  <si>
    <t>347</t>
  </si>
  <si>
    <t>349</t>
  </si>
  <si>
    <t>378</t>
  </si>
  <si>
    <t>Stavby</t>
  </si>
  <si>
    <t>112</t>
  </si>
  <si>
    <t>Materiál na skladě</t>
  </si>
  <si>
    <t>263</t>
  </si>
  <si>
    <t>Ceniny</t>
  </si>
  <si>
    <t>469</t>
  </si>
  <si>
    <t>Ostatní dlouhodobé pohledávky</t>
  </si>
  <si>
    <t>451</t>
  </si>
  <si>
    <t>Dlouhodobé úvěry</t>
  </si>
  <si>
    <t>324</t>
  </si>
  <si>
    <t>Krátkodobé přijaté zálohy</t>
  </si>
  <si>
    <t>Krátkodobé přijaté zálohy na transfery</t>
  </si>
  <si>
    <t>384</t>
  </si>
  <si>
    <t>Výnosy příštích období</t>
  </si>
  <si>
    <t>381</t>
  </si>
  <si>
    <t>Náklady příštích období</t>
  </si>
  <si>
    <t>337</t>
  </si>
  <si>
    <t xml:space="preserve">Závazky ze sociální zab. </t>
  </si>
  <si>
    <t>Závazky ze  zdravotního pojištění</t>
  </si>
  <si>
    <t>472</t>
  </si>
  <si>
    <t>Dlouhodobé přij.zál.na transfery</t>
  </si>
  <si>
    <t>041</t>
  </si>
  <si>
    <t>Nedokončený DLNM</t>
  </si>
  <si>
    <t>Nedokončený DLM</t>
  </si>
  <si>
    <t>335</t>
  </si>
  <si>
    <t>Pohledávky za zaměstnanci</t>
  </si>
  <si>
    <t>Inventarizační zpráva Obce Neděliště k 31.12.2017</t>
  </si>
  <si>
    <t>373</t>
  </si>
  <si>
    <t>Krátkod.zálohy na transfery</t>
  </si>
  <si>
    <t xml:space="preserve"> 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</si>
</sst>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5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2" fillId="0" borderId="7" xfId="1" applyFont="1" applyBorder="1" applyAlignment="1">
      <alignment vertical="justify"/>
    </xf>
    <xf numFmtId="0" fontId="3" fillId="0" borderId="10" xfId="1" applyFont="1" applyBorder="1" applyAlignment="1">
      <alignment vertical="center"/>
    </xf>
    <xf numFmtId="49" fontId="0" fillId="0" borderId="0" xfId="0" applyNumberFormat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4" fontId="0" fillId="0" borderId="7" xfId="0" applyNumberFormat="1" applyBorder="1"/>
    <xf numFmtId="44" fontId="0" fillId="0" borderId="10" xfId="0" applyNumberFormat="1" applyBorder="1"/>
    <xf numFmtId="44" fontId="0" fillId="0" borderId="17" xfId="0" applyNumberFormat="1" applyBorder="1"/>
    <xf numFmtId="44" fontId="0" fillId="0" borderId="12" xfId="0" applyNumberFormat="1" applyBorder="1"/>
    <xf numFmtId="49" fontId="0" fillId="0" borderId="0" xfId="0" applyNumberFormat="1" applyAlignment="1">
      <alignment vertical="top" wrapText="1"/>
    </xf>
    <xf numFmtId="44" fontId="0" fillId="0" borderId="0" xfId="0" applyNumberFormat="1"/>
    <xf numFmtId="44" fontId="6" fillId="0" borderId="1" xfId="0" applyNumberFormat="1" applyFont="1" applyBorder="1"/>
    <xf numFmtId="44" fontId="6" fillId="0" borderId="15" xfId="0" applyNumberFormat="1" applyFont="1" applyBorder="1"/>
    <xf numFmtId="44" fontId="6" fillId="0" borderId="13" xfId="0" applyNumberFormat="1" applyFont="1" applyBorder="1"/>
    <xf numFmtId="44" fontId="6" fillId="0" borderId="4" xfId="0" applyNumberFormat="1" applyFont="1" applyBorder="1"/>
    <xf numFmtId="44" fontId="6" fillId="0" borderId="16" xfId="0" applyNumberFormat="1" applyFont="1" applyBorder="1"/>
    <xf numFmtId="44" fontId="6" fillId="0" borderId="9" xfId="0" applyNumberFormat="1" applyFont="1" applyBorder="1"/>
    <xf numFmtId="49" fontId="5" fillId="0" borderId="0" xfId="0" applyNumberFormat="1" applyFont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topLeftCell="A19" workbookViewId="0">
      <selection activeCell="H36" sqref="H36"/>
    </sheetView>
  </sheetViews>
  <sheetFormatPr defaultRowHeight="15"/>
  <cols>
    <col min="1" max="1" width="5.7109375" style="6" customWidth="1"/>
    <col min="2" max="2" width="43.140625" customWidth="1"/>
    <col min="3" max="3" width="16.42578125" customWidth="1"/>
    <col min="4" max="4" width="16.7109375" customWidth="1"/>
    <col min="5" max="5" width="15.5703125" customWidth="1"/>
    <col min="6" max="6" width="10.42578125" bestFit="1" customWidth="1"/>
  </cols>
  <sheetData>
    <row r="1" spans="1:5">
      <c r="A1" s="22" t="s">
        <v>91</v>
      </c>
      <c r="B1" s="22"/>
      <c r="C1" s="22"/>
      <c r="D1" s="22"/>
      <c r="E1" s="22"/>
    </row>
    <row r="2" spans="1:5" ht="35.25" customHeight="1" thickBot="1">
      <c r="A2" s="23"/>
      <c r="B2" s="23"/>
      <c r="C2" s="23"/>
      <c r="D2" s="23"/>
      <c r="E2" s="23"/>
    </row>
    <row r="3" spans="1:5" ht="15.75" thickTop="1">
      <c r="A3" s="30" t="s">
        <v>53</v>
      </c>
      <c r="B3" s="28" t="s">
        <v>54</v>
      </c>
      <c r="C3" s="26" t="s">
        <v>55</v>
      </c>
      <c r="D3" s="24" t="s">
        <v>56</v>
      </c>
      <c r="E3" s="32" t="s">
        <v>57</v>
      </c>
    </row>
    <row r="4" spans="1:5" ht="14.25" customHeight="1" thickBot="1">
      <c r="A4" s="31"/>
      <c r="B4" s="29"/>
      <c r="C4" s="27"/>
      <c r="D4" s="25"/>
      <c r="E4" s="33"/>
    </row>
    <row r="5" spans="1:5" ht="20.100000000000001" customHeight="1" thickTop="1">
      <c r="A5" s="7" t="s">
        <v>0</v>
      </c>
      <c r="B5" s="1" t="s">
        <v>24</v>
      </c>
      <c r="C5" s="18">
        <v>31238.5</v>
      </c>
      <c r="D5" s="19">
        <v>31238.5</v>
      </c>
      <c r="E5" s="12">
        <f t="shared" ref="E5:E48" si="0">C5-D5</f>
        <v>0</v>
      </c>
    </row>
    <row r="6" spans="1:5" ht="20.100000000000001" customHeight="1">
      <c r="A6" s="8" t="s">
        <v>1</v>
      </c>
      <c r="B6" s="2" t="s">
        <v>25</v>
      </c>
      <c r="C6" s="17">
        <v>220980</v>
      </c>
      <c r="D6" s="16">
        <v>220980</v>
      </c>
      <c r="E6" s="13">
        <f t="shared" si="0"/>
        <v>0</v>
      </c>
    </row>
    <row r="7" spans="1:5" ht="20.100000000000001" customHeight="1">
      <c r="A7" s="8" t="s">
        <v>2</v>
      </c>
      <c r="B7" s="2" t="s">
        <v>26</v>
      </c>
      <c r="C7" s="17">
        <v>5666881.6900000004</v>
      </c>
      <c r="D7" s="16">
        <v>5666881.6900000004</v>
      </c>
      <c r="E7" s="13">
        <f t="shared" si="0"/>
        <v>0</v>
      </c>
    </row>
    <row r="8" spans="1:5" ht="20.100000000000001" customHeight="1">
      <c r="A8" s="8" t="s">
        <v>3</v>
      </c>
      <c r="B8" s="2" t="s">
        <v>65</v>
      </c>
      <c r="C8" s="17">
        <v>17382190.460000001</v>
      </c>
      <c r="D8" s="16">
        <v>17382190.460000001</v>
      </c>
      <c r="E8" s="10">
        <f t="shared" si="0"/>
        <v>0</v>
      </c>
    </row>
    <row r="9" spans="1:5" ht="20.100000000000001" customHeight="1">
      <c r="A9" s="8" t="s">
        <v>4</v>
      </c>
      <c r="B9" s="2" t="s">
        <v>27</v>
      </c>
      <c r="C9" s="17">
        <v>2708968.5</v>
      </c>
      <c r="D9" s="16">
        <v>2708968.5</v>
      </c>
      <c r="E9" s="10">
        <f t="shared" si="0"/>
        <v>0</v>
      </c>
    </row>
    <row r="10" spans="1:5" ht="20.100000000000001" customHeight="1">
      <c r="A10" s="8" t="s">
        <v>5</v>
      </c>
      <c r="B10" s="2" t="s">
        <v>28</v>
      </c>
      <c r="C10" s="17">
        <v>1355816.83</v>
      </c>
      <c r="D10" s="16">
        <v>1355816.83</v>
      </c>
      <c r="E10" s="10">
        <f t="shared" si="0"/>
        <v>0</v>
      </c>
    </row>
    <row r="11" spans="1:5" ht="20.100000000000001" customHeight="1">
      <c r="A11" s="8" t="s">
        <v>86</v>
      </c>
      <c r="B11" s="2" t="s">
        <v>87</v>
      </c>
      <c r="C11" s="17">
        <v>0</v>
      </c>
      <c r="D11" s="16">
        <v>0</v>
      </c>
      <c r="E11" s="10">
        <f t="shared" si="0"/>
        <v>0</v>
      </c>
    </row>
    <row r="12" spans="1:5" ht="20.100000000000001" customHeight="1">
      <c r="A12" s="8" t="s">
        <v>6</v>
      </c>
      <c r="B12" s="3" t="s">
        <v>88</v>
      </c>
      <c r="C12" s="17">
        <v>188722</v>
      </c>
      <c r="D12" s="16">
        <v>188722</v>
      </c>
      <c r="E12" s="10">
        <f t="shared" si="0"/>
        <v>0</v>
      </c>
    </row>
    <row r="13" spans="1:5" ht="20.100000000000001" customHeight="1">
      <c r="A13" s="8" t="s">
        <v>7</v>
      </c>
      <c r="B13" s="2" t="s">
        <v>29</v>
      </c>
      <c r="C13" s="17">
        <v>1135000</v>
      </c>
      <c r="D13" s="16">
        <v>1135000</v>
      </c>
      <c r="E13" s="10">
        <f t="shared" si="0"/>
        <v>0</v>
      </c>
    </row>
    <row r="14" spans="1:5" ht="20.100000000000001" customHeight="1">
      <c r="A14" s="8" t="s">
        <v>70</v>
      </c>
      <c r="B14" s="2" t="s">
        <v>71</v>
      </c>
      <c r="C14" s="17">
        <v>0</v>
      </c>
      <c r="D14" s="16">
        <v>0</v>
      </c>
      <c r="E14" s="10">
        <f t="shared" si="0"/>
        <v>0</v>
      </c>
    </row>
    <row r="15" spans="1:5" ht="20.100000000000001" customHeight="1">
      <c r="A15" s="8" t="s">
        <v>66</v>
      </c>
      <c r="B15" s="2" t="s">
        <v>67</v>
      </c>
      <c r="C15" s="17">
        <v>14990.43</v>
      </c>
      <c r="D15" s="16">
        <v>14990.43</v>
      </c>
      <c r="E15" s="10">
        <f t="shared" si="0"/>
        <v>0</v>
      </c>
    </row>
    <row r="16" spans="1:5" ht="20.100000000000001" customHeight="1">
      <c r="A16" s="8" t="s">
        <v>8</v>
      </c>
      <c r="B16" s="3" t="s">
        <v>30</v>
      </c>
      <c r="C16" s="17">
        <v>120689.3</v>
      </c>
      <c r="D16" s="16">
        <v>120689.3</v>
      </c>
      <c r="E16" s="10">
        <f t="shared" si="0"/>
        <v>0</v>
      </c>
    </row>
    <row r="17" spans="1:5" ht="20.100000000000001" customHeight="1">
      <c r="A17" s="8" t="s">
        <v>9</v>
      </c>
      <c r="B17" s="3" t="s">
        <v>31</v>
      </c>
      <c r="C17" s="17">
        <v>87000</v>
      </c>
      <c r="D17" s="16">
        <v>87000</v>
      </c>
      <c r="E17" s="10">
        <f t="shared" si="0"/>
        <v>0</v>
      </c>
    </row>
    <row r="18" spans="1:5" ht="20.100000000000001" customHeight="1">
      <c r="A18" s="8" t="s">
        <v>10</v>
      </c>
      <c r="B18" s="3" t="s">
        <v>32</v>
      </c>
      <c r="C18" s="17">
        <v>0</v>
      </c>
      <c r="D18" s="16">
        <v>0</v>
      </c>
      <c r="E18" s="10">
        <f t="shared" si="0"/>
        <v>0</v>
      </c>
    </row>
    <row r="19" spans="1:5" ht="20.100000000000001" customHeight="1">
      <c r="A19" s="8" t="s">
        <v>89</v>
      </c>
      <c r="B19" s="3" t="s">
        <v>90</v>
      </c>
      <c r="C19" s="17">
        <v>1417</v>
      </c>
      <c r="D19" s="16">
        <v>1417</v>
      </c>
      <c r="E19" s="10">
        <f t="shared" si="0"/>
        <v>0</v>
      </c>
    </row>
    <row r="20" spans="1:5" ht="20.100000000000001" customHeight="1">
      <c r="A20" s="8" t="s">
        <v>11</v>
      </c>
      <c r="B20" s="3" t="s">
        <v>33</v>
      </c>
      <c r="C20" s="17">
        <v>0</v>
      </c>
      <c r="D20" s="16">
        <v>0</v>
      </c>
      <c r="E20" s="10">
        <f t="shared" si="0"/>
        <v>0</v>
      </c>
    </row>
    <row r="21" spans="1:5" ht="20.100000000000001" customHeight="1">
      <c r="A21" s="8" t="s">
        <v>35</v>
      </c>
      <c r="B21" s="3" t="s">
        <v>34</v>
      </c>
      <c r="C21" s="17">
        <v>0</v>
      </c>
      <c r="D21" s="16">
        <v>0</v>
      </c>
      <c r="E21" s="10">
        <f t="shared" si="0"/>
        <v>0</v>
      </c>
    </row>
    <row r="22" spans="1:5" ht="20.100000000000001" customHeight="1">
      <c r="A22" s="8" t="s">
        <v>92</v>
      </c>
      <c r="B22" s="3" t="s">
        <v>93</v>
      </c>
      <c r="C22" s="17">
        <v>14000</v>
      </c>
      <c r="D22" s="16">
        <v>14000</v>
      </c>
      <c r="E22" s="10">
        <f t="shared" si="0"/>
        <v>0</v>
      </c>
    </row>
    <row r="23" spans="1:5" ht="20.100000000000001" customHeight="1">
      <c r="A23" s="8" t="s">
        <v>79</v>
      </c>
      <c r="B23" s="3" t="s">
        <v>80</v>
      </c>
      <c r="C23" s="17">
        <v>749320</v>
      </c>
      <c r="D23" s="16">
        <v>749320</v>
      </c>
      <c r="E23" s="10">
        <f t="shared" si="0"/>
        <v>0</v>
      </c>
    </row>
    <row r="24" spans="1:5" ht="20.100000000000001" customHeight="1">
      <c r="A24" s="8" t="s">
        <v>58</v>
      </c>
      <c r="B24" s="3" t="s">
        <v>36</v>
      </c>
      <c r="C24" s="17">
        <v>450700</v>
      </c>
      <c r="D24" s="16">
        <v>450700</v>
      </c>
      <c r="E24" s="10">
        <f t="shared" si="0"/>
        <v>0</v>
      </c>
    </row>
    <row r="25" spans="1:5" ht="20.100000000000001" customHeight="1">
      <c r="A25" s="8" t="s">
        <v>12</v>
      </c>
      <c r="B25" s="3" t="s">
        <v>37</v>
      </c>
      <c r="C25" s="17">
        <v>0</v>
      </c>
      <c r="D25" s="16">
        <v>0</v>
      </c>
      <c r="E25" s="10">
        <f t="shared" si="0"/>
        <v>0</v>
      </c>
    </row>
    <row r="26" spans="1:5" ht="20.100000000000001" customHeight="1">
      <c r="A26" s="8" t="s">
        <v>13</v>
      </c>
      <c r="B26" s="2" t="s">
        <v>40</v>
      </c>
      <c r="C26" s="17">
        <v>5554718.2599999998</v>
      </c>
      <c r="D26" s="16">
        <v>5554718.2599999998</v>
      </c>
      <c r="E26" s="10">
        <f t="shared" si="0"/>
        <v>0</v>
      </c>
    </row>
    <row r="27" spans="1:5" ht="20.100000000000001" customHeight="1">
      <c r="A27" s="8" t="s">
        <v>14</v>
      </c>
      <c r="B27" s="3" t="s">
        <v>38</v>
      </c>
      <c r="C27" s="17">
        <v>0</v>
      </c>
      <c r="D27" s="16">
        <v>0</v>
      </c>
      <c r="E27" s="10">
        <f t="shared" si="0"/>
        <v>0</v>
      </c>
    </row>
    <row r="28" spans="1:5" ht="20.100000000000001" customHeight="1">
      <c r="A28" s="8" t="s">
        <v>59</v>
      </c>
      <c r="B28" s="3" t="s">
        <v>39</v>
      </c>
      <c r="C28" s="17">
        <v>0</v>
      </c>
      <c r="D28" s="16">
        <v>0</v>
      </c>
      <c r="E28" s="10">
        <f t="shared" si="0"/>
        <v>0</v>
      </c>
    </row>
    <row r="29" spans="1:5" ht="20.100000000000001" customHeight="1">
      <c r="A29" s="8" t="s">
        <v>68</v>
      </c>
      <c r="B29" s="3" t="s">
        <v>69</v>
      </c>
      <c r="C29" s="17">
        <v>112</v>
      </c>
      <c r="D29" s="16">
        <v>112</v>
      </c>
      <c r="E29" s="10">
        <f t="shared" si="0"/>
        <v>0</v>
      </c>
    </row>
    <row r="30" spans="1:5" ht="20.100000000000001" customHeight="1">
      <c r="A30" s="8" t="s">
        <v>15</v>
      </c>
      <c r="B30" s="2" t="s">
        <v>41</v>
      </c>
      <c r="C30" s="17">
        <v>22085204.699999999</v>
      </c>
      <c r="D30" s="16">
        <v>22085204.699999999</v>
      </c>
      <c r="E30" s="10">
        <f t="shared" si="0"/>
        <v>0</v>
      </c>
    </row>
    <row r="31" spans="1:5" ht="20.100000000000001" customHeight="1">
      <c r="A31" s="8" t="s">
        <v>16</v>
      </c>
      <c r="B31" s="2" t="s">
        <v>42</v>
      </c>
      <c r="C31" s="17">
        <v>2961731.58</v>
      </c>
      <c r="D31" s="16">
        <v>2961731.58</v>
      </c>
      <c r="E31" s="10">
        <f t="shared" si="0"/>
        <v>0</v>
      </c>
    </row>
    <row r="32" spans="1:5" ht="20.100000000000001" customHeight="1">
      <c r="A32" s="8" t="s">
        <v>17</v>
      </c>
      <c r="B32" s="2" t="s">
        <v>43</v>
      </c>
      <c r="C32" s="17">
        <v>-5334603.2699999996</v>
      </c>
      <c r="D32" s="16">
        <v>-5334603.2699999996</v>
      </c>
      <c r="E32" s="10">
        <f t="shared" si="0"/>
        <v>0</v>
      </c>
    </row>
    <row r="33" spans="1:8" ht="20.100000000000001" customHeight="1">
      <c r="A33" s="8" t="s">
        <v>60</v>
      </c>
      <c r="B33" s="2" t="s">
        <v>44</v>
      </c>
      <c r="C33" s="17">
        <v>0</v>
      </c>
      <c r="D33" s="16">
        <v>0</v>
      </c>
      <c r="E33" s="10">
        <f t="shared" si="0"/>
        <v>0</v>
      </c>
    </row>
    <row r="34" spans="1:8" ht="20.100000000000001" customHeight="1">
      <c r="A34" s="8" t="s">
        <v>72</v>
      </c>
      <c r="B34" s="2" t="s">
        <v>73</v>
      </c>
      <c r="C34" s="17">
        <v>0</v>
      </c>
      <c r="D34" s="16">
        <v>0</v>
      </c>
      <c r="E34" s="10">
        <f t="shared" si="0"/>
        <v>0</v>
      </c>
    </row>
    <row r="35" spans="1:8" ht="20.100000000000001" customHeight="1">
      <c r="A35" s="8" t="s">
        <v>18</v>
      </c>
      <c r="B35" s="3" t="s">
        <v>45</v>
      </c>
      <c r="C35" s="17">
        <v>749320</v>
      </c>
      <c r="D35" s="16">
        <v>749320</v>
      </c>
      <c r="E35" s="10">
        <f t="shared" si="0"/>
        <v>0</v>
      </c>
    </row>
    <row r="36" spans="1:8" ht="20.100000000000001" customHeight="1">
      <c r="A36" s="8" t="s">
        <v>84</v>
      </c>
      <c r="B36" s="3" t="s">
        <v>85</v>
      </c>
      <c r="C36" s="17">
        <v>0</v>
      </c>
      <c r="D36" s="16">
        <v>0</v>
      </c>
      <c r="E36" s="10">
        <f t="shared" si="0"/>
        <v>0</v>
      </c>
      <c r="H36" t="s">
        <v>94</v>
      </c>
    </row>
    <row r="37" spans="1:8" ht="20.100000000000001" customHeight="1">
      <c r="A37" s="8" t="s">
        <v>61</v>
      </c>
      <c r="B37" s="3" t="s">
        <v>46</v>
      </c>
      <c r="C37" s="17">
        <v>48119.38</v>
      </c>
      <c r="D37" s="16">
        <v>48119.38</v>
      </c>
      <c r="E37" s="10">
        <f t="shared" si="0"/>
        <v>0</v>
      </c>
    </row>
    <row r="38" spans="1:8" ht="20.100000000000001" customHeight="1">
      <c r="A38" s="8" t="s">
        <v>74</v>
      </c>
      <c r="B38" s="3" t="s">
        <v>75</v>
      </c>
      <c r="C38" s="17">
        <v>700</v>
      </c>
      <c r="D38" s="16">
        <v>700</v>
      </c>
      <c r="E38" s="10">
        <f t="shared" si="0"/>
        <v>0</v>
      </c>
    </row>
    <row r="39" spans="1:8" ht="20.100000000000001" customHeight="1">
      <c r="A39" s="8" t="s">
        <v>19</v>
      </c>
      <c r="B39" s="3" t="s">
        <v>47</v>
      </c>
      <c r="C39" s="17">
        <v>16049</v>
      </c>
      <c r="D39" s="16">
        <v>16049</v>
      </c>
      <c r="E39" s="10">
        <f t="shared" si="0"/>
        <v>0</v>
      </c>
    </row>
    <row r="40" spans="1:8" ht="20.100000000000001" customHeight="1">
      <c r="A40" s="8" t="s">
        <v>20</v>
      </c>
      <c r="B40" s="4" t="s">
        <v>82</v>
      </c>
      <c r="C40" s="17">
        <v>1134</v>
      </c>
      <c r="D40" s="16">
        <v>1134</v>
      </c>
      <c r="E40" s="10">
        <f t="shared" si="0"/>
        <v>0</v>
      </c>
    </row>
    <row r="41" spans="1:8" ht="20.100000000000001" customHeight="1">
      <c r="A41" s="8" t="s">
        <v>81</v>
      </c>
      <c r="B41" s="4" t="s">
        <v>83</v>
      </c>
      <c r="C41" s="17">
        <v>3661</v>
      </c>
      <c r="D41" s="16">
        <v>3661</v>
      </c>
      <c r="E41" s="10">
        <f t="shared" si="0"/>
        <v>0</v>
      </c>
    </row>
    <row r="42" spans="1:8" ht="20.100000000000001" customHeight="1">
      <c r="A42" s="8" t="s">
        <v>21</v>
      </c>
      <c r="B42" s="2" t="s">
        <v>48</v>
      </c>
      <c r="C42" s="17">
        <v>3517</v>
      </c>
      <c r="D42" s="16">
        <v>3517</v>
      </c>
      <c r="E42" s="10">
        <f t="shared" si="0"/>
        <v>0</v>
      </c>
    </row>
    <row r="43" spans="1:8" ht="20.100000000000001" customHeight="1">
      <c r="A43" s="8" t="s">
        <v>62</v>
      </c>
      <c r="B43" s="3" t="s">
        <v>49</v>
      </c>
      <c r="C43" s="17">
        <v>0</v>
      </c>
      <c r="D43" s="16">
        <v>0</v>
      </c>
      <c r="E43" s="10">
        <f t="shared" si="0"/>
        <v>0</v>
      </c>
    </row>
    <row r="44" spans="1:8" ht="20.100000000000001" customHeight="1">
      <c r="A44" s="8" t="s">
        <v>63</v>
      </c>
      <c r="B44" s="3" t="s">
        <v>50</v>
      </c>
      <c r="C44" s="17">
        <v>0</v>
      </c>
      <c r="D44" s="16">
        <v>0</v>
      </c>
      <c r="E44" s="10">
        <f t="shared" si="0"/>
        <v>0</v>
      </c>
    </row>
    <row r="45" spans="1:8" ht="20.100000000000001" customHeight="1">
      <c r="A45" s="8" t="s">
        <v>23</v>
      </c>
      <c r="B45" s="3" t="s">
        <v>76</v>
      </c>
      <c r="C45" s="17">
        <v>458497.4</v>
      </c>
      <c r="D45" s="16">
        <v>458497.4</v>
      </c>
      <c r="E45" s="10">
        <f t="shared" si="0"/>
        <v>0</v>
      </c>
    </row>
    <row r="46" spans="1:8" ht="19.5" customHeight="1">
      <c r="A46" s="8" t="s">
        <v>77</v>
      </c>
      <c r="B46" s="3" t="s">
        <v>78</v>
      </c>
      <c r="C46" s="17">
        <v>0</v>
      </c>
      <c r="D46" s="16">
        <v>0</v>
      </c>
      <c r="E46" s="10">
        <f t="shared" si="0"/>
        <v>0</v>
      </c>
    </row>
    <row r="47" spans="1:8" ht="20.100000000000001" customHeight="1">
      <c r="A47" s="8" t="s">
        <v>22</v>
      </c>
      <c r="B47" s="3" t="s">
        <v>51</v>
      </c>
      <c r="C47" s="17">
        <v>114870</v>
      </c>
      <c r="D47" s="16">
        <v>114870</v>
      </c>
      <c r="E47" s="10">
        <f t="shared" si="0"/>
        <v>0</v>
      </c>
      <c r="F47" s="15"/>
    </row>
    <row r="48" spans="1:8" ht="20.100000000000001" customHeight="1" thickBot="1">
      <c r="A48" s="9" t="s">
        <v>64</v>
      </c>
      <c r="B48" s="5" t="s">
        <v>52</v>
      </c>
      <c r="C48" s="20">
        <v>0</v>
      </c>
      <c r="D48" s="21">
        <v>0</v>
      </c>
      <c r="E48" s="11">
        <f t="shared" si="0"/>
        <v>0</v>
      </c>
    </row>
    <row r="49" spans="1:5" ht="15.75" thickTop="1"/>
    <row r="52" spans="1:5">
      <c r="A52" s="14"/>
      <c r="B52" s="14"/>
      <c r="C52" s="14"/>
      <c r="D52" s="14"/>
      <c r="E52" s="14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</sheetData>
  <mergeCells count="6">
    <mergeCell ref="A1:E2"/>
    <mergeCell ref="D3:D4"/>
    <mergeCell ref="C3:C4"/>
    <mergeCell ref="B3:B4"/>
    <mergeCell ref="A3:A4"/>
    <mergeCell ref="E3:E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úřad, Královehradecký kraj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750</dc:creator>
  <cp:lastModifiedBy>Obecní úřad</cp:lastModifiedBy>
  <cp:lastPrinted>2018-01-29T13:14:04Z</cp:lastPrinted>
  <dcterms:created xsi:type="dcterms:W3CDTF">2012-01-11T12:24:42Z</dcterms:created>
  <dcterms:modified xsi:type="dcterms:W3CDTF">2018-01-29T13:24:54Z</dcterms:modified>
</cp:coreProperties>
</file>